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"/>
    </mc:Choice>
  </mc:AlternateContent>
  <bookViews>
    <workbookView xWindow="0" yWindow="0" windowWidth="16815" windowHeight="7485"/>
  </bookViews>
  <sheets>
    <sheet name="UÇAK VE UZAY" sheetId="7" r:id="rId1"/>
  </sheets>
  <definedNames>
    <definedName name="_xlnm._FilterDatabase" localSheetId="0" hidden="1">'UÇAK VE UZAY'!$B$1:$J$13</definedName>
    <definedName name="_xlnm.Print_Area" localSheetId="0">'UÇAK VE UZAY'!$A$1:$J$7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7" l="1"/>
  <c r="I13" i="7" s="1"/>
  <c r="H13" i="7"/>
  <c r="F12" i="7"/>
  <c r="H12" i="7"/>
  <c r="I12" i="7"/>
  <c r="F11" i="7"/>
  <c r="H11" i="7"/>
  <c r="I11" i="7"/>
  <c r="F10" i="7"/>
  <c r="I10" i="7" s="1"/>
  <c r="H10" i="7"/>
  <c r="F9" i="7"/>
  <c r="I9" i="7" s="1"/>
  <c r="H9" i="7"/>
  <c r="F8" i="7"/>
  <c r="H8" i="7"/>
  <c r="I8" i="7"/>
  <c r="F7" i="7"/>
  <c r="H7" i="7"/>
  <c r="I7" i="7"/>
  <c r="F6" i="7"/>
  <c r="I6" i="7" s="1"/>
  <c r="H6" i="7"/>
</calcChain>
</file>

<file path=xl/sharedStrings.xml><?xml version="1.0" encoding="utf-8"?>
<sst xmlns="http://schemas.openxmlformats.org/spreadsheetml/2006/main" count="39" uniqueCount="34">
  <si>
    <t>NOT</t>
  </si>
  <si>
    <t xml:space="preserve">Puan </t>
  </si>
  <si>
    <t>SONUÇ</t>
  </si>
  <si>
    <t>GENEL TOPLAM</t>
  </si>
  <si>
    <t>MEZUNİYET NOTU</t>
  </si>
  <si>
    <t>ALES</t>
  </si>
  <si>
    <t>Adı Soyadı</t>
  </si>
  <si>
    <t>Sıra No</t>
  </si>
  <si>
    <t>BİLİM SINAVINA GİREBİLİR</t>
  </si>
  <si>
    <t>SINAV GİRİŞ TARİHİ                 : 08.08.2019</t>
  </si>
  <si>
    <t>SONUÇ AÇIKLAMA TARİHİ    : 09.08.2019</t>
  </si>
  <si>
    <t>Tuğba</t>
  </si>
  <si>
    <t>Soyadı</t>
  </si>
  <si>
    <t xml:space="preserve">İLAN TARİHİ                                      </t>
  </si>
  <si>
    <t>: 06.08.2019</t>
  </si>
  <si>
    <t>Selahattin</t>
  </si>
  <si>
    <t>ONAYSIZ BAŞVURU</t>
  </si>
  <si>
    <t>Sertaç</t>
  </si>
  <si>
    <t>SAYGIN</t>
  </si>
  <si>
    <t>Furkan</t>
  </si>
  <si>
    <t>BAŞOĞLU</t>
  </si>
  <si>
    <t>LİSANSÜSTÜ EĞİTİM ENSTİTÜSÜ
UÇAK VE UZAY MÜHENDİSLİĞİ  ANABİLİM DALI
TEZLİ YÜKSEK LİSANS ÖN DEĞERLENDİRME SONUÇLARI</t>
  </si>
  <si>
    <t>ZAMAN</t>
  </si>
  <si>
    <t>Harun</t>
  </si>
  <si>
    <t>İNCİ</t>
  </si>
  <si>
    <t>Zeliha</t>
  </si>
  <si>
    <t>ÇAMUR</t>
  </si>
  <si>
    <t>ÖZDEMİR</t>
  </si>
  <si>
    <t xml:space="preserve">Hamdullah </t>
  </si>
  <si>
    <t>DÖKÇEK</t>
  </si>
  <si>
    <t>Moussa</t>
  </si>
  <si>
    <t>HOCH AYEH</t>
  </si>
  <si>
    <t>BİLİM SINAVINA GİREMEZ</t>
  </si>
  <si>
    <t>*Bilim Sınavı Üniversitemiz 19 Mayıs  Kampüsünde (Ballıca) Makine Bölümünde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</si>
</sst>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rgb="FF000000"/>
      <name val="Calibri"/>
    </font>
    <font>
      <b/>
      <sz val="12"/>
      <name val="Times New Roman"/>
      <family val="1"/>
      <charset val="162"/>
    </font>
    <font>
      <sz val="11"/>
      <color rgb="FF000000"/>
      <name val="Calibri"/>
      <family val="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name val="Times New Roman"/>
      <family val="1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sz val="8"/>
      <color rgb="FF000000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6D9F0"/>
        <bgColor rgb="FFC6D9F0"/>
      </patternFill>
    </fill>
    <fill>
      <patternFill patternType="solid">
        <fgColor rgb="FF17365D"/>
        <bgColor rgb="FF17365D"/>
      </patternFill>
    </fill>
    <fill>
      <patternFill patternType="solid">
        <fgColor rgb="FFBDD6E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/>
    <xf numFmtId="164" fontId="1" fillId="0" borderId="0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0" fontId="5" fillId="0" borderId="0" xfId="0" applyFont="1" applyBorder="1"/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/>
    <xf numFmtId="0" fontId="1" fillId="0" borderId="0" xfId="0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4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17"/>
  <sheetViews>
    <sheetView tabSelected="1" zoomScale="125" zoomScaleNormal="125" zoomScalePageLayoutView="125" workbookViewId="0">
      <selection activeCell="C19" sqref="C19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22.7109375" style="1" customWidth="1"/>
    <col min="4" max="4" width="24.42578125" style="1" customWidth="1"/>
    <col min="5" max="8" width="9.85546875" style="1" customWidth="1"/>
    <col min="9" max="9" width="17.42578125" style="1" customWidth="1"/>
    <col min="10" max="10" width="40.85546875" style="1" customWidth="1"/>
    <col min="11" max="13" width="17.28515625" style="1" customWidth="1"/>
    <col min="14" max="16384" width="14.7109375" style="1"/>
  </cols>
  <sheetData>
    <row r="1" spans="2:10" ht="69.95" customHeight="1" x14ac:dyDescent="0.25">
      <c r="B1" s="25" t="s">
        <v>21</v>
      </c>
      <c r="C1" s="26"/>
      <c r="D1" s="26"/>
      <c r="E1" s="26"/>
      <c r="F1" s="26"/>
      <c r="G1" s="26"/>
      <c r="H1" s="26"/>
      <c r="I1" s="26"/>
      <c r="J1" s="27"/>
    </row>
    <row r="2" spans="2:10" ht="18" customHeight="1" x14ac:dyDescent="0.25">
      <c r="B2" s="28" t="s">
        <v>13</v>
      </c>
      <c r="C2" s="29"/>
      <c r="D2" s="10" t="s">
        <v>14</v>
      </c>
      <c r="E2" s="7"/>
      <c r="F2" s="7"/>
      <c r="G2" s="30" t="s">
        <v>9</v>
      </c>
      <c r="H2" s="30"/>
      <c r="I2" s="30"/>
      <c r="J2" s="31"/>
    </row>
    <row r="3" spans="2:10" ht="18" customHeight="1" x14ac:dyDescent="0.25">
      <c r="B3" s="28"/>
      <c r="C3" s="29"/>
      <c r="D3" s="10"/>
      <c r="E3" s="6"/>
      <c r="F3" s="6"/>
      <c r="G3" s="32" t="s">
        <v>10</v>
      </c>
      <c r="H3" s="32"/>
      <c r="I3" s="32"/>
      <c r="J3" s="33"/>
    </row>
    <row r="4" spans="2:10" ht="18" customHeight="1" x14ac:dyDescent="0.25">
      <c r="B4" s="18" t="s">
        <v>7</v>
      </c>
      <c r="C4" s="20" t="s">
        <v>6</v>
      </c>
      <c r="D4" s="20" t="s">
        <v>12</v>
      </c>
      <c r="E4" s="22" t="s">
        <v>5</v>
      </c>
      <c r="F4" s="23"/>
      <c r="G4" s="24" t="s">
        <v>4</v>
      </c>
      <c r="H4" s="24"/>
      <c r="I4" s="34" t="s">
        <v>3</v>
      </c>
      <c r="J4" s="18" t="s">
        <v>2</v>
      </c>
    </row>
    <row r="5" spans="2:10" ht="18" customHeight="1" x14ac:dyDescent="0.25">
      <c r="B5" s="19"/>
      <c r="C5" s="21"/>
      <c r="D5" s="21"/>
      <c r="E5" s="12" t="s">
        <v>1</v>
      </c>
      <c r="F5" s="13">
        <v>0.6</v>
      </c>
      <c r="G5" s="14" t="s">
        <v>0</v>
      </c>
      <c r="H5" s="5">
        <v>0.4</v>
      </c>
      <c r="I5" s="35"/>
      <c r="J5" s="36"/>
    </row>
    <row r="6" spans="2:10" ht="20.100000000000001" customHeight="1" x14ac:dyDescent="0.25">
      <c r="B6" s="15">
        <v>1</v>
      </c>
      <c r="C6" s="16" t="s">
        <v>11</v>
      </c>
      <c r="D6" s="16" t="s">
        <v>22</v>
      </c>
      <c r="E6" s="17">
        <v>76.16</v>
      </c>
      <c r="F6" s="4">
        <f>E6*0.6</f>
        <v>45.695999999999998</v>
      </c>
      <c r="G6" s="17">
        <v>90.2</v>
      </c>
      <c r="H6" s="11">
        <f>G6*0.4</f>
        <v>36.080000000000005</v>
      </c>
      <c r="I6" s="3">
        <f>F6+H6</f>
        <v>81.77600000000001</v>
      </c>
      <c r="J6" s="8" t="s">
        <v>8</v>
      </c>
    </row>
    <row r="7" spans="2:10" ht="20.100000000000001" customHeight="1" x14ac:dyDescent="0.25">
      <c r="B7" s="15">
        <v>2</v>
      </c>
      <c r="C7" s="16" t="s">
        <v>23</v>
      </c>
      <c r="D7" s="16" t="s">
        <v>24</v>
      </c>
      <c r="E7" s="17">
        <v>82.27</v>
      </c>
      <c r="F7" s="4">
        <f>E7*0.6</f>
        <v>49.361999999999995</v>
      </c>
      <c r="G7" s="17">
        <v>79.930000000000007</v>
      </c>
      <c r="H7" s="11">
        <f>G7*0.4</f>
        <v>31.972000000000005</v>
      </c>
      <c r="I7" s="3">
        <f>F7+H7</f>
        <v>81.334000000000003</v>
      </c>
      <c r="J7" s="8" t="s">
        <v>8</v>
      </c>
    </row>
    <row r="8" spans="2:10" ht="20.100000000000001" customHeight="1" x14ac:dyDescent="0.25">
      <c r="B8" s="15">
        <v>3</v>
      </c>
      <c r="C8" s="16" t="s">
        <v>25</v>
      </c>
      <c r="D8" s="16" t="s">
        <v>26</v>
      </c>
      <c r="E8" s="17">
        <v>70.209999999999994</v>
      </c>
      <c r="F8" s="4">
        <f t="shared" ref="F8:F13" si="0">E8*0.6</f>
        <v>42.125999999999998</v>
      </c>
      <c r="G8" s="17">
        <v>81.33</v>
      </c>
      <c r="H8" s="11">
        <f t="shared" ref="H8:H13" si="1">G8*0.4</f>
        <v>32.532000000000004</v>
      </c>
      <c r="I8" s="3">
        <f t="shared" ref="I8:I13" si="2">F8+H8</f>
        <v>74.658000000000001</v>
      </c>
      <c r="J8" s="8" t="s">
        <v>8</v>
      </c>
    </row>
    <row r="9" spans="2:10" ht="20.100000000000001" customHeight="1" x14ac:dyDescent="0.25">
      <c r="B9" s="15">
        <v>4</v>
      </c>
      <c r="C9" s="16" t="s">
        <v>17</v>
      </c>
      <c r="D9" s="16" t="s">
        <v>18</v>
      </c>
      <c r="E9" s="17">
        <v>75.8</v>
      </c>
      <c r="F9" s="4">
        <f t="shared" si="0"/>
        <v>45.48</v>
      </c>
      <c r="G9" s="17">
        <v>75.03</v>
      </c>
      <c r="H9" s="11">
        <f t="shared" si="1"/>
        <v>30.012</v>
      </c>
      <c r="I9" s="3">
        <f t="shared" si="2"/>
        <v>75.49199999999999</v>
      </c>
      <c r="J9" s="8" t="s">
        <v>32</v>
      </c>
    </row>
    <row r="10" spans="2:10" ht="20.100000000000001" customHeight="1" x14ac:dyDescent="0.25">
      <c r="B10" s="15">
        <v>5</v>
      </c>
      <c r="C10" s="16" t="s">
        <v>15</v>
      </c>
      <c r="D10" s="16" t="s">
        <v>27</v>
      </c>
      <c r="E10" s="17">
        <v>70.03</v>
      </c>
      <c r="F10" s="4">
        <f t="shared" si="0"/>
        <v>42.018000000000001</v>
      </c>
      <c r="G10" s="17">
        <v>73.400000000000006</v>
      </c>
      <c r="H10" s="11">
        <f t="shared" si="1"/>
        <v>29.360000000000003</v>
      </c>
      <c r="I10" s="3">
        <f t="shared" si="2"/>
        <v>71.378</v>
      </c>
      <c r="J10" s="8" t="s">
        <v>32</v>
      </c>
    </row>
    <row r="11" spans="2:10" ht="20.100000000000001" customHeight="1" x14ac:dyDescent="0.25">
      <c r="B11" s="15">
        <v>6</v>
      </c>
      <c r="C11" s="16" t="s">
        <v>19</v>
      </c>
      <c r="D11" s="16" t="s">
        <v>20</v>
      </c>
      <c r="E11" s="17">
        <v>71.34</v>
      </c>
      <c r="F11" s="4">
        <f t="shared" si="0"/>
        <v>42.804000000000002</v>
      </c>
      <c r="G11" s="17">
        <v>69.66</v>
      </c>
      <c r="H11" s="11">
        <f t="shared" si="1"/>
        <v>27.864000000000001</v>
      </c>
      <c r="I11" s="3">
        <f t="shared" si="2"/>
        <v>70.668000000000006</v>
      </c>
      <c r="J11" s="8" t="s">
        <v>32</v>
      </c>
    </row>
    <row r="12" spans="2:10" ht="20.100000000000001" customHeight="1" x14ac:dyDescent="0.25">
      <c r="B12" s="15">
        <v>7</v>
      </c>
      <c r="C12" s="16" t="s">
        <v>28</v>
      </c>
      <c r="D12" s="16" t="s">
        <v>29</v>
      </c>
      <c r="E12" s="17"/>
      <c r="F12" s="4">
        <f t="shared" si="0"/>
        <v>0</v>
      </c>
      <c r="G12" s="17"/>
      <c r="H12" s="11">
        <f t="shared" si="1"/>
        <v>0</v>
      </c>
      <c r="I12" s="3">
        <f t="shared" si="2"/>
        <v>0</v>
      </c>
      <c r="J12" s="8" t="s">
        <v>16</v>
      </c>
    </row>
    <row r="13" spans="2:10" ht="20.100000000000001" customHeight="1" x14ac:dyDescent="0.25">
      <c r="B13" s="15">
        <v>8</v>
      </c>
      <c r="C13" s="16" t="s">
        <v>30</v>
      </c>
      <c r="D13" s="16" t="s">
        <v>31</v>
      </c>
      <c r="E13" s="17"/>
      <c r="F13" s="4">
        <f t="shared" si="0"/>
        <v>0</v>
      </c>
      <c r="G13" s="17"/>
      <c r="H13" s="11">
        <f t="shared" si="1"/>
        <v>0</v>
      </c>
      <c r="I13" s="3">
        <f t="shared" si="2"/>
        <v>0</v>
      </c>
      <c r="J13" s="8" t="s">
        <v>16</v>
      </c>
    </row>
    <row r="15" spans="2:10" ht="45.75" customHeight="1" x14ac:dyDescent="0.25">
      <c r="C15" s="39" t="s">
        <v>33</v>
      </c>
      <c r="D15" s="39"/>
      <c r="E15" s="39"/>
      <c r="F15" s="39"/>
      <c r="G15" s="39"/>
      <c r="H15" s="39"/>
      <c r="I15" s="39"/>
      <c r="J15" s="9"/>
    </row>
    <row r="16" spans="2:10" ht="15" customHeight="1" x14ac:dyDescent="0.25">
      <c r="C16" s="37"/>
      <c r="D16" s="37"/>
      <c r="E16" s="37"/>
      <c r="F16" s="2"/>
      <c r="G16" s="38"/>
      <c r="H16" s="38"/>
      <c r="J16" s="2"/>
    </row>
    <row r="17" spans="9:10" ht="15" customHeight="1" x14ac:dyDescent="0.25">
      <c r="I17" s="2"/>
      <c r="J17" s="2"/>
    </row>
  </sheetData>
  <mergeCells count="15">
    <mergeCell ref="I4:I5"/>
    <mergeCell ref="J4:J5"/>
    <mergeCell ref="C16:E16"/>
    <mergeCell ref="G16:H16"/>
    <mergeCell ref="C15:I15"/>
    <mergeCell ref="B1:J1"/>
    <mergeCell ref="B2:C2"/>
    <mergeCell ref="G2:J2"/>
    <mergeCell ref="B3:C3"/>
    <mergeCell ref="G3:J3"/>
    <mergeCell ref="B4:B5"/>
    <mergeCell ref="C4:C5"/>
    <mergeCell ref="D4:D5"/>
    <mergeCell ref="E4:F4"/>
    <mergeCell ref="G4:H4"/>
  </mergeCells>
  <pageMargins left="0.25" right="0.25" top="0.75" bottom="0.75" header="0.3" footer="0.3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UÇAK VE UZAY</vt:lpstr>
      <vt:lpstr>'UÇAK VE UZAY'!Yazdırma_Alanı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dcterms:created xsi:type="dcterms:W3CDTF">2019-08-01T13:16:28Z</dcterms:created>
  <dcterms:modified xsi:type="dcterms:W3CDTF">2019-08-06T11:10:59Z</dcterms:modified>
</cp:coreProperties>
</file>