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E:\Samsun Üniversitesi\Lisanüstü\KesinSonuclar\"/>
    </mc:Choice>
  </mc:AlternateContent>
  <bookViews>
    <workbookView xWindow="0" yWindow="0" windowWidth="28800" windowHeight="12165"/>
  </bookViews>
  <sheets>
    <sheet name="ALAN DIŞI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3" l="1"/>
  <c r="L6" i="3"/>
  <c r="L7" i="3"/>
  <c r="L4" i="3"/>
  <c r="L3" i="3"/>
  <c r="H3" i="3"/>
  <c r="O3" i="3" s="1"/>
  <c r="H5" i="3"/>
  <c r="H6" i="3"/>
  <c r="H7" i="3"/>
  <c r="H4" i="3"/>
  <c r="N4" i="3"/>
  <c r="J4" i="3"/>
  <c r="N7" i="3"/>
  <c r="J7" i="3"/>
  <c r="O7" i="3" s="1"/>
  <c r="N6" i="3"/>
  <c r="J6" i="3"/>
  <c r="N5" i="3"/>
  <c r="O5" i="3" s="1"/>
  <c r="J5" i="3"/>
  <c r="N3" i="3"/>
  <c r="J3" i="3"/>
  <c r="O4" i="3"/>
  <c r="O6" i="3" l="1"/>
</calcChain>
</file>

<file path=xl/sharedStrings.xml><?xml version="1.0" encoding="utf-8"?>
<sst xmlns="http://schemas.openxmlformats.org/spreadsheetml/2006/main" count="17" uniqueCount="14">
  <si>
    <t>NOT</t>
  </si>
  <si>
    <t>SONUÇ</t>
  </si>
  <si>
    <t>GENEL TOPLAM</t>
  </si>
  <si>
    <t>ALES</t>
  </si>
  <si>
    <t>BİLİM SINAVI</t>
  </si>
  <si>
    <t>YABANCI DİL</t>
  </si>
  <si>
    <t>Behzat Ecem TUTU</t>
  </si>
  <si>
    <t>Burak YEĞİN</t>
  </si>
  <si>
    <t>Merve Hatice KOBANOGLU</t>
  </si>
  <si>
    <t>Barış Kadir YALÇIN</t>
  </si>
  <si>
    <t>Recep Kemal CERTEL</t>
  </si>
  <si>
    <t>LİSANSÜSTÜ EĞİTİM ENSTİTÜSÜ
ULUSLARARASI İŞLETMECİLİK VE TİCARET  ANABİLİM DALI
TEZLİ YÜKSEK LİSANS SONUÇLARI (ALANDIŞI)</t>
  </si>
  <si>
    <t>BAŞARISIZ</t>
  </si>
  <si>
    <t>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</si>
</sst>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u/>
      <sz val="11"/>
      <color theme="10"/>
      <name val="Calibri"/>
      <family val="2"/>
      <charset val="162"/>
    </font>
    <font>
      <u/>
      <sz val="11"/>
      <color theme="11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2"/>
      <color rgb="FFFFFFFF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17365D"/>
        <bgColor rgb="FF17365D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rgb="FFDEEAF6"/>
      </patternFill>
    </fill>
    <fill>
      <patternFill patternType="solid">
        <fgColor theme="4" tint="0.79998168889431442"/>
        <bgColor rgb="FFDEEAF6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/>
    </xf>
    <xf numFmtId="2" fontId="3" fillId="6" borderId="3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/>
    </xf>
    <xf numFmtId="2" fontId="3" fillId="5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9" fontId="6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2" fontId="3" fillId="5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</cellXfs>
  <cellStyles count="15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7"/>
  <sheetViews>
    <sheetView tabSelected="1" topLeftCell="F1" zoomScale="130" zoomScaleNormal="130" zoomScalePageLayoutView="130" workbookViewId="0">
      <selection activeCell="F1" sqref="F1:P1"/>
    </sheetView>
  </sheetViews>
  <sheetFormatPr defaultColWidth="8.85546875" defaultRowHeight="15" x14ac:dyDescent="0.25"/>
  <cols>
    <col min="3" max="3" width="9" customWidth="1"/>
    <col min="4" max="4" width="9.140625" hidden="1" customWidth="1"/>
    <col min="5" max="5" width="6.28515625" customWidth="1"/>
    <col min="6" max="6" width="27.42578125" customWidth="1"/>
    <col min="11" max="11" width="13.7109375" customWidth="1"/>
    <col min="13" max="13" width="16" customWidth="1"/>
    <col min="15" max="15" width="17.42578125" customWidth="1"/>
    <col min="16" max="16" width="30.7109375" customWidth="1"/>
  </cols>
  <sheetData>
    <row r="1" spans="5:16" ht="66.95" customHeight="1" x14ac:dyDescent="0.25">
      <c r="F1" s="15" t="s">
        <v>11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5:16" s="2" customFormat="1" ht="21" customHeight="1" x14ac:dyDescent="0.25">
      <c r="F2" s="10"/>
      <c r="G2" s="11" t="s">
        <v>3</v>
      </c>
      <c r="H2" s="12">
        <v>0.5</v>
      </c>
      <c r="I2" s="11" t="s">
        <v>0</v>
      </c>
      <c r="J2" s="12">
        <v>0.2</v>
      </c>
      <c r="K2" s="11" t="s">
        <v>4</v>
      </c>
      <c r="L2" s="12">
        <v>0.2</v>
      </c>
      <c r="M2" s="11" t="s">
        <v>5</v>
      </c>
      <c r="N2" s="12">
        <v>0.1</v>
      </c>
      <c r="O2" s="11" t="s">
        <v>2</v>
      </c>
      <c r="P2" s="11" t="s">
        <v>1</v>
      </c>
    </row>
    <row r="3" spans="5:16" x14ac:dyDescent="0.25">
      <c r="E3" s="9">
        <v>1</v>
      </c>
      <c r="F3" s="13" t="s">
        <v>6</v>
      </c>
      <c r="G3" s="14">
        <v>82.81</v>
      </c>
      <c r="H3" s="3">
        <f>G3*0.5</f>
        <v>41.405000000000001</v>
      </c>
      <c r="I3" s="14">
        <v>82.5</v>
      </c>
      <c r="J3" s="3">
        <f>I3*0.2</f>
        <v>16.5</v>
      </c>
      <c r="K3" s="3">
        <v>60</v>
      </c>
      <c r="L3" s="3">
        <f>K3*0.2</f>
        <v>12</v>
      </c>
      <c r="M3" s="3">
        <v>66.25</v>
      </c>
      <c r="N3" s="3">
        <f>M3*0.1</f>
        <v>6.625</v>
      </c>
      <c r="O3" s="3">
        <f>H3+J3+L3+N3</f>
        <v>76.53</v>
      </c>
      <c r="P3" s="3" t="s">
        <v>13</v>
      </c>
    </row>
    <row r="4" spans="5:16" x14ac:dyDescent="0.25">
      <c r="E4" s="1">
        <v>7</v>
      </c>
      <c r="F4" s="7" t="s">
        <v>10</v>
      </c>
      <c r="G4" s="8">
        <v>65.010000000000005</v>
      </c>
      <c r="H4" s="3">
        <f>G4*0.5</f>
        <v>32.505000000000003</v>
      </c>
      <c r="I4" s="8">
        <v>69.430000000000007</v>
      </c>
      <c r="J4" s="3">
        <f>I4*0.2</f>
        <v>13.886000000000003</v>
      </c>
      <c r="K4" s="3">
        <v>70</v>
      </c>
      <c r="L4" s="3">
        <f>K4*0.2</f>
        <v>14</v>
      </c>
      <c r="M4" s="3">
        <v>0</v>
      </c>
      <c r="N4" s="3">
        <f>M4*0.1</f>
        <v>0</v>
      </c>
      <c r="O4" s="3">
        <f>H4+J4+L4+N4</f>
        <v>60.391000000000005</v>
      </c>
      <c r="P4" s="3" t="s">
        <v>13</v>
      </c>
    </row>
    <row r="5" spans="5:16" x14ac:dyDescent="0.25">
      <c r="E5" s="1">
        <v>2</v>
      </c>
      <c r="F5" s="5" t="s">
        <v>7</v>
      </c>
      <c r="G5" s="6">
        <v>75.97</v>
      </c>
      <c r="H5" s="4">
        <f>G5*0.5</f>
        <v>37.984999999999999</v>
      </c>
      <c r="I5" s="6">
        <v>64.760000000000005</v>
      </c>
      <c r="J5" s="4">
        <f>I5*0.2</f>
        <v>12.952000000000002</v>
      </c>
      <c r="K5" s="4">
        <v>35</v>
      </c>
      <c r="L5" s="4">
        <f>K5*0.2</f>
        <v>7</v>
      </c>
      <c r="M5" s="4">
        <v>0</v>
      </c>
      <c r="N5" s="4">
        <f>M5*0.1</f>
        <v>0</v>
      </c>
      <c r="O5" s="4">
        <f>H5+J5+L5+N5</f>
        <v>57.936999999999998</v>
      </c>
      <c r="P5" s="4" t="s">
        <v>12</v>
      </c>
    </row>
    <row r="6" spans="5:16" x14ac:dyDescent="0.25">
      <c r="E6" s="1">
        <v>3</v>
      </c>
      <c r="F6" s="5" t="s">
        <v>8</v>
      </c>
      <c r="G6" s="6">
        <v>69.819999999999993</v>
      </c>
      <c r="H6" s="4">
        <f>G6*0.5</f>
        <v>34.909999999999997</v>
      </c>
      <c r="I6" s="6">
        <v>72.930000000000007</v>
      </c>
      <c r="J6" s="4">
        <f>I6*0.2</f>
        <v>14.586000000000002</v>
      </c>
      <c r="K6" s="4">
        <v>40</v>
      </c>
      <c r="L6" s="4">
        <f>K6*0.2</f>
        <v>8</v>
      </c>
      <c r="M6" s="4">
        <v>0</v>
      </c>
      <c r="N6" s="4">
        <f>M6*0.1</f>
        <v>0</v>
      </c>
      <c r="O6" s="4">
        <f>H6+J6+L6+N6</f>
        <v>57.495999999999995</v>
      </c>
      <c r="P6" s="4" t="s">
        <v>12</v>
      </c>
    </row>
    <row r="7" spans="5:16" x14ac:dyDescent="0.25">
      <c r="E7" s="1">
        <v>4</v>
      </c>
      <c r="F7" s="5" t="s">
        <v>9</v>
      </c>
      <c r="G7" s="6">
        <v>71.34</v>
      </c>
      <c r="H7" s="4">
        <f>G7*0.5</f>
        <v>35.67</v>
      </c>
      <c r="I7" s="6">
        <v>67.8</v>
      </c>
      <c r="J7" s="4">
        <f>I7*0.2</f>
        <v>13.56</v>
      </c>
      <c r="K7" s="4">
        <v>20</v>
      </c>
      <c r="L7" s="4">
        <f>K7*0.2</f>
        <v>4</v>
      </c>
      <c r="M7" s="4">
        <v>36.25</v>
      </c>
      <c r="N7" s="4">
        <f>M7*0.1</f>
        <v>3.625</v>
      </c>
      <c r="O7" s="4">
        <f>H7+J7+L7+N7</f>
        <v>56.855000000000004</v>
      </c>
      <c r="P7" s="4" t="s">
        <v>12</v>
      </c>
    </row>
  </sheetData>
  <sortState ref="E4:P7">
    <sortCondition descending="1" ref="O3"/>
  </sortState>
  <mergeCells count="1">
    <mergeCell ref="F1:P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ALAN DIŞI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Yılmaz</dc:creator>
  <cp:lastModifiedBy>Zafer CÖMERT</cp:lastModifiedBy>
  <cp:lastPrinted>2019-08-08T09:41:15Z</cp:lastPrinted>
  <dcterms:created xsi:type="dcterms:W3CDTF">2019-08-01T13:16:28Z</dcterms:created>
  <dcterms:modified xsi:type="dcterms:W3CDTF">2019-08-09T11:31:23Z</dcterms:modified>
</cp:coreProperties>
</file>